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0490" windowHeight="7755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4" i="1" l="1"/>
  <c r="E12" i="1" l="1"/>
  <c r="E13" i="1"/>
  <c r="E15" i="1"/>
  <c r="E16" i="1"/>
  <c r="E17" i="1"/>
  <c r="E18" i="1"/>
  <c r="E19" i="1"/>
  <c r="E11" i="1"/>
  <c r="H11" i="1" s="1"/>
  <c r="G21" i="1" l="1"/>
  <c r="F21" i="1"/>
  <c r="D21" i="1"/>
  <c r="C21" i="1"/>
  <c r="H19" i="1"/>
  <c r="H18" i="1"/>
  <c r="H17" i="1"/>
  <c r="H16" i="1"/>
  <c r="H15" i="1"/>
  <c r="H14" i="1"/>
  <c r="H13" i="1"/>
  <c r="H12" i="1"/>
  <c r="E21" i="1" l="1"/>
  <c r="H21" i="1" s="1"/>
</calcChain>
</file>

<file path=xl/sharedStrings.xml><?xml version="1.0" encoding="utf-8"?>
<sst xmlns="http://schemas.openxmlformats.org/spreadsheetml/2006/main" count="30" uniqueCount="29">
  <si>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</si>
  <si>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</si>
  <si>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</si>
  <si>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</si>
  <si>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</si>
  <si>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</si>
  <si>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</si>
  <si>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</si>
  <si>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</si>
  <si>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</si>
  <si>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</si>
  <si>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</si>
  <si>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</si>
  <si>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</si>
  <si>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</si>
  <si>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</si>
  <si>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</si>
  <si>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</si>
  <si>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</si>
  <si>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</si>
  <si>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</si>
  <si>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</si>
  <si>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</si>
  <si>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DIRECTOR GENERAL DE ADMINISTRACIÓN DE LA</t>
  </si>
  <si>
    <t>Fideicomiso Tránsito Amigo</t>
  </si>
  <si>
    <t>6 = ( 3 - 4)</t>
  </si>
  <si>
    <t>Del 01 de enero al 31 de diciembre de 2022</t>
  </si>
  <si>
    <t xml:space="preserve">                                                         SECRETARÍA DE SEGURIDAD PÚBLICA</t>
  </si>
  <si>
    <t xml:space="preserve">       DIRECTORA DE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</si>
</sst>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I49"/>
  <sheetViews>
    <sheetView tabSelected="1" workbookViewId="0">
      <selection activeCell="E29" sqref="E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9" ht="12.75" thickBot="1" x14ac:dyDescent="0.25"/>
    <row r="2" spans="2:9" x14ac:dyDescent="0.2">
      <c r="B2" s="27" t="s">
        <v>24</v>
      </c>
      <c r="C2" s="28"/>
      <c r="D2" s="28"/>
      <c r="E2" s="28"/>
      <c r="F2" s="28"/>
      <c r="G2" s="28"/>
      <c r="H2" s="29"/>
    </row>
    <row r="3" spans="2:9" x14ac:dyDescent="0.2">
      <c r="B3" s="30" t="s">
        <v>0</v>
      </c>
      <c r="C3" s="31"/>
      <c r="D3" s="31"/>
      <c r="E3" s="31"/>
      <c r="F3" s="31"/>
      <c r="G3" s="31"/>
      <c r="H3" s="32"/>
    </row>
    <row r="4" spans="2:9" x14ac:dyDescent="0.2">
      <c r="B4" s="30" t="s">
        <v>1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26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9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9" ht="12.75" thickBot="1" x14ac:dyDescent="0.25">
      <c r="B8" s="37"/>
      <c r="C8" s="1"/>
      <c r="D8" s="1"/>
      <c r="E8" s="1"/>
      <c r="F8" s="1"/>
      <c r="G8" s="1"/>
      <c r="H8" s="23"/>
    </row>
    <row r="9" spans="2:9" ht="12.75" thickBot="1" x14ac:dyDescent="0.25">
      <c r="B9" s="38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25</v>
      </c>
    </row>
    <row r="10" spans="2:9" x14ac:dyDescent="0.2">
      <c r="B10" s="8"/>
      <c r="C10" s="9"/>
      <c r="D10" s="10"/>
      <c r="E10" s="17"/>
      <c r="F10" s="10"/>
      <c r="G10" s="9"/>
      <c r="H10" s="19"/>
    </row>
    <row r="11" spans="2:9" x14ac:dyDescent="0.2">
      <c r="B11" s="6" t="s">
        <v>24</v>
      </c>
      <c r="C11" s="11">
        <v>21789613.07</v>
      </c>
      <c r="D11" s="12">
        <f>2598466.36+1779768.82-169818.5</f>
        <v>4208416.68</v>
      </c>
      <c r="E11" s="11">
        <f>C11+D11</f>
        <v>25998029.75</v>
      </c>
      <c r="F11" s="12">
        <v>0</v>
      </c>
      <c r="G11" s="11">
        <v>169818.5</v>
      </c>
      <c r="H11" s="20">
        <f>E11-F11</f>
        <v>25998029.75</v>
      </c>
    </row>
    <row r="12" spans="2:9" x14ac:dyDescent="0.2">
      <c r="B12" s="5" t="s">
        <v>11</v>
      </c>
      <c r="C12" s="11">
        <v>0</v>
      </c>
      <c r="D12" s="12">
        <v>0</v>
      </c>
      <c r="E12" s="11">
        <f t="shared" ref="E12:E19" si="0">C12+D12</f>
        <v>0</v>
      </c>
      <c r="F12" s="12">
        <v>0</v>
      </c>
      <c r="G12" s="11">
        <v>0</v>
      </c>
      <c r="H12" s="20">
        <f t="shared" ref="H12:H19" si="1">E12-F12</f>
        <v>0</v>
      </c>
      <c r="I12" s="26"/>
    </row>
    <row r="13" spans="2:9" x14ac:dyDescent="0.2">
      <c r="B13" s="5" t="s">
        <v>12</v>
      </c>
      <c r="C13" s="11">
        <v>0</v>
      </c>
      <c r="D13" s="12">
        <v>0</v>
      </c>
      <c r="E13" s="11">
        <f t="shared" si="0"/>
        <v>0</v>
      </c>
      <c r="F13" s="12">
        <v>0</v>
      </c>
      <c r="G13" s="11">
        <v>0</v>
      </c>
      <c r="H13" s="20">
        <f t="shared" si="1"/>
        <v>0</v>
      </c>
    </row>
    <row r="14" spans="2:9" x14ac:dyDescent="0.2">
      <c r="B14" s="5" t="s">
        <v>13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1"/>
        <v>0</v>
      </c>
    </row>
    <row r="15" spans="2:9" x14ac:dyDescent="0.2">
      <c r="B15" s="6" t="s">
        <v>14</v>
      </c>
      <c r="C15" s="11">
        <v>0</v>
      </c>
      <c r="D15" s="12">
        <v>0</v>
      </c>
      <c r="E15" s="11">
        <f t="shared" si="0"/>
        <v>0</v>
      </c>
      <c r="F15" s="12">
        <v>0</v>
      </c>
      <c r="G15" s="11">
        <v>0</v>
      </c>
      <c r="H15" s="20">
        <f t="shared" si="1"/>
        <v>0</v>
      </c>
    </row>
    <row r="16" spans="2:9" x14ac:dyDescent="0.2">
      <c r="B16" s="6" t="s">
        <v>15</v>
      </c>
      <c r="C16" s="11">
        <v>0</v>
      </c>
      <c r="D16" s="12">
        <v>0</v>
      </c>
      <c r="E16" s="11">
        <f t="shared" si="0"/>
        <v>0</v>
      </c>
      <c r="F16" s="12">
        <v>0</v>
      </c>
      <c r="G16" s="11">
        <v>0</v>
      </c>
      <c r="H16" s="20">
        <f t="shared" si="1"/>
        <v>0</v>
      </c>
    </row>
    <row r="17" spans="2:8" x14ac:dyDescent="0.2">
      <c r="B17" s="6" t="s">
        <v>16</v>
      </c>
      <c r="C17" s="11">
        <v>0</v>
      </c>
      <c r="D17" s="12">
        <v>0</v>
      </c>
      <c r="E17" s="11">
        <f t="shared" si="0"/>
        <v>0</v>
      </c>
      <c r="F17" s="12">
        <v>0</v>
      </c>
      <c r="G17" s="11">
        <v>0</v>
      </c>
      <c r="H17" s="20">
        <f t="shared" si="1"/>
        <v>0</v>
      </c>
    </row>
    <row r="18" spans="2:8" x14ac:dyDescent="0.2">
      <c r="B18" s="6" t="s">
        <v>17</v>
      </c>
      <c r="C18" s="11">
        <v>0</v>
      </c>
      <c r="D18" s="12">
        <v>0</v>
      </c>
      <c r="E18" s="11">
        <f t="shared" si="0"/>
        <v>0</v>
      </c>
      <c r="F18" s="12">
        <v>0</v>
      </c>
      <c r="G18" s="11">
        <v>0</v>
      </c>
      <c r="H18" s="20">
        <f t="shared" si="1"/>
        <v>0</v>
      </c>
    </row>
    <row r="19" spans="2:8" x14ac:dyDescent="0.2">
      <c r="B19" s="6" t="s">
        <v>18</v>
      </c>
      <c r="C19" s="11">
        <v>0</v>
      </c>
      <c r="D19" s="12">
        <v>0</v>
      </c>
      <c r="E19" s="11">
        <f t="shared" si="0"/>
        <v>0</v>
      </c>
      <c r="F19" s="12">
        <v>0</v>
      </c>
      <c r="G19" s="11">
        <v>0</v>
      </c>
      <c r="H19" s="20">
        <f t="shared" si="1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19</v>
      </c>
      <c r="C21" s="15">
        <f>SUM(C10:C20)</f>
        <v>21789613.07</v>
      </c>
      <c r="D21" s="16">
        <f>SUM(D10:D20)</f>
        <v>4208416.68</v>
      </c>
      <c r="E21" s="18">
        <f>SUM(C21,D21)</f>
        <v>25998029.75</v>
      </c>
      <c r="F21" s="16">
        <f>SUM(F10:F20)</f>
        <v>0</v>
      </c>
      <c r="G21" s="15">
        <f>SUM(G10:G20)</f>
        <v>169818.5</v>
      </c>
      <c r="H21" s="21">
        <f>E21-F21</f>
        <v>25998029.75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4" t="s">
        <v>21</v>
      </c>
      <c r="C26" s="24"/>
      <c r="D26" s="24"/>
      <c r="E26" s="24" t="s">
        <v>22</v>
      </c>
      <c r="F26" s="24"/>
      <c r="G26" s="24"/>
    </row>
    <row r="27" spans="2:8" s="22" customFormat="1" x14ac:dyDescent="0.2">
      <c r="B27" s="24"/>
      <c r="C27" s="24"/>
      <c r="D27" s="24"/>
      <c r="E27" s="24"/>
      <c r="F27" s="24"/>
      <c r="G27" s="24"/>
    </row>
    <row r="28" spans="2:8" s="22" customFormat="1" x14ac:dyDescent="0.2">
      <c r="B28" s="24" t="s">
        <v>23</v>
      </c>
      <c r="C28" s="24"/>
      <c r="D28" s="24"/>
      <c r="E28" s="24" t="s">
        <v>28</v>
      </c>
      <c r="F28" s="24"/>
      <c r="G28" s="24"/>
    </row>
    <row r="29" spans="2:8" s="22" customFormat="1" x14ac:dyDescent="0.2">
      <c r="B29" s="25" t="s">
        <v>27</v>
      </c>
      <c r="C29" s="24"/>
      <c r="D29" s="24"/>
      <c r="E29" s="24"/>
      <c r="F29" s="24"/>
      <c r="G29" s="24"/>
    </row>
    <row r="30" spans="2:8" s="22" customFormat="1" x14ac:dyDescent="0.2"/>
    <row r="31" spans="2:8" s="22" customFormat="1" x14ac:dyDescent="0.2"/>
    <row r="32" spans="2:8" s="22" customFormat="1" x14ac:dyDescent="0.2">
      <c r="B32" s="22" t="s">
        <v>20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2022-02-09T01:25:33Z</cp:lastPrinted>
  <dcterms:created xsi:type="dcterms:W3CDTF">2019-12-04T17:32:46Z</dcterms:created>
  <dcterms:modified xsi:type="dcterms:W3CDTF">2023-02-15T15:33:42Z</dcterms:modified>
</cp:coreProperties>
</file>